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GCP!$A$1:$I$46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<sst xmlns="http://schemas.openxmlformats.org/spreadsheetml/2006/main" count="47" uniqueCount="47">
  <si>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</si>
  <si>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</si>
  <si>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</si>
  <si>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</si>
  <si>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</si>
  <si>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</si>
  <si>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</si>
  <si>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</si>
  <si>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</si>
  <si>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</si>
  <si>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</si>
  <si>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</si>
  <si>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</si>
  <si>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</si>
  <si>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</si>
  <si>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</si>
  <si>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</si>
  <si>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</si>
  <si>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</si>
  <si>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</si>
  <si>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</si>
  <si>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</si>
  <si>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</si>
  <si>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</si>
  <si>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</si>
  <si>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</si>
  <si>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</si>
  <si>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</si>
  <si>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</si>
  <si>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</si>
  <si>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</si>
  <si>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</si>
  <si>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</si>
  <si>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</si>
  <si>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</si>
  <si>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</si>
  <si>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</si>
  <si>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</si>
  <si>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</si>
  <si>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</si>
  <si>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</si>
  <si>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DEL PARQUE ECOLOGICO METROPOLITANO DE LEON, GTO
GASTO POR CATEGORÍA PROGRAMÁTICA
 AL 31 DE DICIEMBRE DEL 2019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</si>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</sst>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26" zoomScaleNormal="100" zoomScaleSheetLayoutView="90" workbookViewId="0">
      <selection activeCell="A46" sqref="A1:I4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41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49890873.82</v>
      </c>
      <c r="E6" s="18">
        <f t="shared" ref="E6:I6" si="0">E7+E10+E19+E23+E26+E31</f>
        <v>0</v>
      </c>
      <c r="F6" s="18">
        <f t="shared" si="0"/>
        <v>49890873.82</v>
      </c>
      <c r="G6" s="18">
        <f t="shared" si="0"/>
        <v>37058310.789999999</v>
      </c>
      <c r="H6" s="18">
        <f t="shared" si="0"/>
        <v>36453585.259999998</v>
      </c>
      <c r="I6" s="18">
        <f t="shared" si="0"/>
        <v>12832563.030000001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49890873.82</v>
      </c>
      <c r="E10" s="19">
        <f t="shared" ref="E10:I10" si="2">SUM(E11:E18)</f>
        <v>0</v>
      </c>
      <c r="F10" s="19">
        <f t="shared" si="2"/>
        <v>49890873.82</v>
      </c>
      <c r="G10" s="19">
        <f t="shared" si="2"/>
        <v>37058310.789999999</v>
      </c>
      <c r="H10" s="19">
        <f t="shared" si="2"/>
        <v>36453585.259999998</v>
      </c>
      <c r="I10" s="19">
        <f t="shared" si="2"/>
        <v>12832563.030000001</v>
      </c>
    </row>
    <row r="11" spans="1:9" x14ac:dyDescent="0.2">
      <c r="A11" s="13"/>
      <c r="B11" s="9"/>
      <c r="C11" s="3" t="s">
        <v>4</v>
      </c>
      <c r="D11" s="20">
        <v>46160560.969999999</v>
      </c>
      <c r="E11" s="20">
        <v>0</v>
      </c>
      <c r="F11" s="20">
        <v>46160560.969999999</v>
      </c>
      <c r="G11" s="20">
        <v>33590404.740000002</v>
      </c>
      <c r="H11" s="20">
        <v>33039548.489999998</v>
      </c>
      <c r="I11" s="20">
        <v>12570156.23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3730312.85</v>
      </c>
      <c r="E14" s="20">
        <v>0</v>
      </c>
      <c r="F14" s="20">
        <v>3730312.85</v>
      </c>
      <c r="G14" s="20">
        <v>3467906.05</v>
      </c>
      <c r="H14" s="20">
        <v>3414036.77</v>
      </c>
      <c r="I14" s="20">
        <v>262406.8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49890873.82</v>
      </c>
      <c r="E37" s="25">
        <f t="shared" ref="E37:I37" si="7">SUM(E33:E35)+E6</f>
        <v>0</v>
      </c>
      <c r="F37" s="25">
        <f t="shared" si="7"/>
        <v>49890873.82</v>
      </c>
      <c r="G37" s="25">
        <f t="shared" si="7"/>
        <v>37058310.789999999</v>
      </c>
      <c r="H37" s="25">
        <f t="shared" si="7"/>
        <v>36453585.259999998</v>
      </c>
      <c r="I37" s="25">
        <f t="shared" si="7"/>
        <v>12832563.030000001</v>
      </c>
    </row>
    <row r="39" spans="1:9" ht="11.25" customHeight="1" x14ac:dyDescent="0.2">
      <c r="A39" s="45" t="s">
        <v>42</v>
      </c>
      <c r="B39" s="45"/>
      <c r="C39" s="45"/>
      <c r="D39" s="45"/>
      <c r="E39" s="45"/>
    </row>
    <row r="40" spans="1:9" x14ac:dyDescent="0.2">
      <c r="A40" s="45"/>
      <c r="B40" s="45"/>
      <c r="C40" s="45"/>
      <c r="D40" s="45"/>
      <c r="E40" s="45"/>
    </row>
    <row r="45" spans="1:9" ht="15" x14ac:dyDescent="0.2">
      <c r="C45" s="28" t="s">
        <v>43</v>
      </c>
      <c r="F45" s="30" t="s">
        <v>45</v>
      </c>
    </row>
    <row r="46" spans="1:9" ht="15" x14ac:dyDescent="0.2">
      <c r="C46" s="29" t="s">
        <v>44</v>
      </c>
      <c r="F46" s="30" t="s">
        <v>46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9:E40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2020-01-29T16:47:23Z</cp:lastPrinted>
  <dcterms:created xsi:type="dcterms:W3CDTF">2012-12-11T21:13:37Z</dcterms:created>
  <dcterms:modified xsi:type="dcterms:W3CDTF">2020-01-29T16:47:25Z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